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<sst xmlns="http://schemas.openxmlformats.org/spreadsheetml/2006/main" count="42" uniqueCount="42">
  <si>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</si>
  <si>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</si>
  <si>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</si>
  <si>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</si>
  <si>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</si>
  <si>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</si>
  <si>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</si>
  <si>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</si>
  <si>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</si>
  <si>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</si>
  <si>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</si>
  <si>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</si>
  <si>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</si>
  <si>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</si>
  <si>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</si>
  <si>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</si>
  <si>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</si>
  <si>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</si>
  <si>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</si>
  <si>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</si>
  <si>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</si>
  <si>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</si>
  <si>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</si>
  <si>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</si>
  <si>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</si>
  <si>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</si>
  <si>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</si>
  <si>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</si>
  <si>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</si>
  <si>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</si>
  <si>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</si>
  <si>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</si>
  <si>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</si>
  <si>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</si>
  <si>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</si>
  <si>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</si>
  <si>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</si>
  <si>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</si>
  <si>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</si>
  <si>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Рогатинського районного суду Івано-Франківської області</t>
  </si>
  <si>
    <t>перше півріччя 2023 року</t>
  </si>
  <si>
    <t>4 липня 2023 року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</si>
</sst>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0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80" fontId="47" fillId="0" borderId="17" xfId="0" applyNumberFormat="1" applyFont="1" applyBorder="1" applyAlignment="1">
      <alignment horizontal="right" vertical="center"/>
    </xf>
    <xf numFmtId="180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11" sqref="I11:J11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3">
        <v>203</v>
      </c>
      <c r="J13" s="33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3">
        <v>1204</v>
      </c>
      <c r="J14" s="33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3">
        <v>1149</v>
      </c>
      <c r="J15" s="33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3">
        <v>257</v>
      </c>
      <c r="J16" s="33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32">
        <v>29</v>
      </c>
      <c r="J17" s="33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3">
        <v>3</v>
      </c>
      <c r="J18" s="33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29</v>
      </c>
      <c r="J20" s="23">
        <f>IF((16)&lt;&gt;0,I17/(I16),0)</f>
        <v>0.11284046692607004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IF(I14&lt;&gt;0,I15/I14,0)</f>
        <v>0.9543189368770764</v>
      </c>
      <c r="J21" s="42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5">
        <f>IF(I18&lt;&gt;0,I15/I18,0)</f>
        <v>383</v>
      </c>
      <c r="J22" s="36"/>
    </row>
    <row r="23" spans="1:10" ht="36" customHeight="1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5">
        <f>IF(I18&lt;&gt;0,(I13+I14)/I18)</f>
        <v>469</v>
      </c>
      <c r="J23" s="36"/>
    </row>
    <row r="24" spans="1:10" ht="24.75" customHeight="1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7">
        <v>36</v>
      </c>
      <c r="J24" s="36"/>
    </row>
    <row r="25" spans="1:10" ht="36" customHeight="1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32"/>
      <c r="J25" s="33"/>
    </row>
    <row r="26" spans="1:10" ht="31.5" customHeight="1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32"/>
      <c r="J26" s="33"/>
    </row>
    <row r="27" spans="1:10" ht="47.25" customHeight="1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32"/>
      <c r="J27" s="33"/>
    </row>
    <row r="28" spans="1:10" ht="32.25" customHeight="1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28"/>
      <c r="J28" s="29"/>
    </row>
    <row r="29" spans="1:10" ht="15.7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31" t="s">
        <v>41</v>
      </c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&amp;LA4DD4FA8&amp;C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2023-07-07T05:20:22Z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Базові показники роботи суду (РСУ)_00349_2.2023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A4DD4FA8</vt:lpwstr>
  </property>
  <property fmtid="{D5CDD505-2E9C-101B-9397-08002B2CF9AE}" pid="10" name="Підрозд">
    <vt:lpwstr>Рогатинський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558</vt:i4>
  </property>
  <property fmtid="{D5CDD505-2E9C-101B-9397-08002B2CF9AE}" pid="13" name="Початок періо">
    <vt:lpwstr>01.01.2023</vt:lpwstr>
  </property>
  <property fmtid="{D5CDD505-2E9C-101B-9397-08002B2CF9AE}" pid="14" name="Кінець періо">
    <vt:lpwstr>30.06.2023</vt:lpwstr>
  </property>
  <property fmtid="{D5CDD505-2E9C-101B-9397-08002B2CF9AE}" pid="15" name="Пері">
    <vt:lpwstr>перше півріччя 2023 року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3.24.0.1578</vt:lpwstr>
  </property>
</Properties>
</file>